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Fam Superior 2023 2do Trim" sheetId="9" r:id="rId1"/>
  </sheets>
  <definedNames>
    <definedName name="_xlnm._FilterDatabase" localSheetId="0" hidden="1">'Fam Superior 2023 2do Trim'!$A$6:$AI$6</definedName>
    <definedName name="_xlnm.Print_Area" localSheetId="0">'Fam Superior 2023 2do Trim'!$A$1:$AI$11</definedName>
    <definedName name="_xlnm.Print_Titles" localSheetId="0">'Fam Superior 2023 2do Trim'!$5:$6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1" i="9" l="1"/>
  <c r="AB11" i="9"/>
  <c r="AC11" i="9"/>
  <c r="AD11" i="9"/>
  <c r="Z11" i="9"/>
  <c r="Z15" i="9" l="1"/>
  <c r="AD15" i="9" l="1"/>
  <c r="AC15" i="9"/>
  <c r="AB15" i="9"/>
  <c r="AA15" i="9"/>
</calcChain>
</file>

<file path=xl/sharedStrings.xml><?xml version="1.0" encoding="utf-8"?>
<sst xmlns="http://schemas.openxmlformats.org/spreadsheetml/2006/main" count="161" uniqueCount="89">
  <si>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</si>
  <si>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</si>
  <si>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</si>
  <si>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</si>
  <si>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</si>
  <si>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</si>
  <si>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</si>
  <si>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</si>
  <si>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</si>
  <si>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</si>
  <si>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</si>
  <si>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</si>
  <si>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</si>
  <si>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</si>
  <si>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</si>
  <si>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</si>
  <si>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</si>
  <si>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</si>
  <si>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</si>
  <si>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</si>
  <si>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</si>
  <si>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</si>
  <si>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</si>
  <si>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</si>
  <si>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</si>
  <si>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</si>
  <si>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</si>
  <si>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</si>
  <si>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</si>
  <si>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</si>
  <si>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</si>
  <si>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</si>
  <si>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</si>
  <si>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</si>
  <si>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</si>
  <si>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</si>
  <si>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</si>
  <si>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</si>
  <si>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</si>
  <si>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</si>
  <si>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</si>
  <si>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Sin observaciones</t>
  </si>
  <si>
    <t>DESTINO DEL GASTO</t>
  </si>
  <si>
    <t>FAM SUPERIOR 2023</t>
  </si>
  <si>
    <t>YUC230302268667</t>
  </si>
  <si>
    <t>Proyecto de inversión</t>
  </si>
  <si>
    <t>{ff1: {ciclo_recurso:2023, ramo:33, modalidad:I, prog_pres:8, tipo_recurso:FEDERALES (APORTACIONES, SUBSIDIOS Y CONVENIOS), monto:1.6314555E7, modificado:1.630920883E7}}</t>
  </si>
  <si>
    <t>CONTINUIDAD DEL CENTRO DE RECURSOS PARA EL APRENDIZAJE Y LA INVESTIGACIÓN (SEGUNDA ETAPA), EQUIPAMIENTO Y RENOVACIÓN DE LABORATORIOS DE TECNOLOGÍAS DE INFORMACIÓN Y COMUNICACIÓN (PRIMERA ETAPA) DE LA UNIVERSIDAD DE ORIENTE CCT 31ESU0200Y</t>
  </si>
  <si>
    <t>Yucatán</t>
  </si>
  <si>
    <t>Gobierno de la Entidad</t>
  </si>
  <si>
    <t>Proyecto de Inversión de Infraestructura Social</t>
  </si>
  <si>
    <t>Educación</t>
  </si>
  <si>
    <t>Sin identificar</t>
  </si>
  <si>
    <t>Secretaría de Investigación Innovación y Educación Superior</t>
  </si>
  <si>
    <t>FAMSUP23-001</t>
  </si>
  <si>
    <t>S</t>
  </si>
  <si>
    <t>{meta1: {unidad_medida:Lote, meta:1.0, meta_modificada:2.0}, meta2: {unidad_medida:Metros Cuadrados, meta:498.49, meta_modificada:498.49}}</t>
  </si>
  <si>
    <t>{geo1: {cve_municipio:102, localidad:1, direccion:AV. CHANYOKDZONOT TABLAJE CATASTRAL, lon:-88.18686, lat:20.71021}}</t>
  </si>
  <si>
    <t>{ctto1: {tipo_obra:Adquisiciones, numero_contrato:IDE-23-ADQ-LP-012, contratista:GRUPO YOSARTI DE MÉXICO S. R.L. DE C.V., convocante:INSTITUTO PARA EL DESARROLLO Y CERTIFICACIÓN DE LA INFRAESTRUCTURA FÍSICA EDUCATIVA Y ELÉCTRICA DE YUCATÁN, monto:5275537.83, importe_modificado:5275537.83}, ctto2: {tipo_obra:Obra, numero_contrato:IDE-23-OP-DIRECTA-364, contratista:EDIFESTRU S DE R.L. DE C.V., convocante:INSTITUTO PARA EL DESARROLLO Y CERTIFICACIÓN DE LA INFRAESTRUCTURA FÍSICA EDUCATIVA Y ELÉCTRICA DE YUCATÁN, monto:1083862.55, importe_modificado:1083862.55}, ctto3: {tipo_obra:Obra, numero_contrato:IDE-23-OP-LP-106, contratista:TENCORP, S.A. DE C.V., convocante:INSTITUTO PARA EL DESARROLLO Y CERTIFICACIÓN DE LA INFRAESTRUCTURA FISICA EDUCATIVA Y ELECTRICA DE YUCATAN, monto:9949808.45, importe_modificado:9949808.45}}</t>
  </si>
  <si>
    <t>{meta1: {unidad_medida:Lote, avance:2.0}, meta2: {unidad_medida:Metros Cuadrados, avance:498.49}}</t>
  </si>
  <si>
    <t/>
  </si>
  <si>
    <t>En Ejecución</t>
  </si>
  <si>
    <t>Validado avances</t>
  </si>
  <si>
    <t>YUC230302268752</t>
  </si>
  <si>
    <t>{ff1: {ciclo_recurso:2023, ramo:33, modalidad:I, prog_pres:8, tipo_recurso:FEDERALES (APORTACIONES, SUBSIDIOS Y CONVENIOS), monto:3599418.0, modificado:3597302.08}}</t>
  </si>
  <si>
    <t>EQUIPAMIENTO ESPECIALIZADO, REHABILITACIÓN DE INVERNADERO Y PUESTA EN MARCHA DE UN POZO EN LA UNIVERSIDAD TECNOLÓGICA DEL MAYAB CCT. 31EUT0006J</t>
  </si>
  <si>
    <t>FAMSUP23-002</t>
  </si>
  <si>
    <t>{meta1: {unidad_medida:Lote, meta:3.0, meta_modificada:3.0}}</t>
  </si>
  <si>
    <t>{geo1: {cve_municipio:58, localidad:1, direccion:PETO, lon:-88.91556, lat:20.09599}}</t>
  </si>
  <si>
    <t>{ctto1: {tipo_obra:Adquisiciones, numero_contrato:IDE-23-ADQ-LP-019, contratista:BARRACREL S.A. DE C.V., convocante:INSTITUTO PARA EL DESARROLLO Y CERTIFICACIÓN DE LA INFRAESTRUCTURA FÍSICA EDUCATIVA Y ELÉCTRICA DE YUCATÁN, monto:2161434.29, importe_modificado:2161434.29}, ctto2: {tipo_obra:Obra, numero_contrato:IDE-23-OP-LP-197, contratista:MIRZA ELIZABETH PÉREZ MATOS, convocante:INSTITUTO PARA EL DESARROLLO Y CERTIFICACIÓN DE LA INFRAESTRUCTURA FÍSICA EDUCATIVA Y ELÉCTRICA DE YUCATÁN, monto:1388904.76, importe_modificado:1435867.79}}</t>
  </si>
  <si>
    <t>{meta1: {unidad_medida:Lote, avance:3.0}}</t>
  </si>
  <si>
    <t>YUC230302268812</t>
  </si>
  <si>
    <t>{ff1: {ciclo_recurso:2023, ramo:33, modalidad:I, prog_pres:8, tipo_recurso:FEDERALES (APORTACIONES, SUBSIDIOS Y CONVENIOS), monto:2699563.0, modificado:2699563.0}}</t>
  </si>
  <si>
    <t>MANTENIMIENTO Y REHABILITACIÓN DE INFRAESTRUCTURA FÍSICA EN LA UNIVERSIDAD TECNOLÓGICA REGIONAL DEL SUR CCT 31EUT0002N</t>
  </si>
  <si>
    <t>FAMSUP23-004</t>
  </si>
  <si>
    <t>{meta1: {unidad_medida:Lote, meta:1.0, meta_modificada:1.0}}</t>
  </si>
  <si>
    <t>{geo1: {cve_municipio:79, localidad:1, direccion:TEKAX DE ALVARO DE OBREGON, lon:-89.30622, lat:20.22318}}</t>
  </si>
  <si>
    <t>{ctto1: {tipo_obra:Obra, numero_contrato:IDE-23-OP-LP-102, contratista:COMERCIAL PVM S.A. DE C.V., convocante:INSTITUTO PARA EL DESARROLLO Y CERTIFICACIÓN DE LA INFRAESTRUCTURA FISICA EDUCATIVA Y ELECTRICA DE YUCATAN, monto:2494352.79, importe_modificado:2699563.0}}</t>
  </si>
  <si>
    <t>{meta1: {unidad_medida:Lote, avance:1.0}}</t>
  </si>
  <si>
    <t>YUC230402337779</t>
  </si>
  <si>
    <t>{ff1: {ciclo_recurso:2023, ramo:33, modalidad:I, prog_pres:8, tipo_recurso:FEDERALES (APORTACIONES, SUBSIDIOS Y CONVENIOS), monto:1179244.0, modificado:1099839.56}}</t>
  </si>
  <si>
    <t>BARDA FRONTAL DEL CENTRO, ESTACIONAMIENTO PARA VEHÍCULOS, REPARACIÓN DE TECHOS DE EDIFICIOS B Y C Y REPARACIÓN DE PLAZA CÍVICA DEL CENTRO REGIONAL DE OPTIMIZACIÓN Y DESARROLLO DE EQUIPO MÉRIDA.</t>
  </si>
  <si>
    <t>FAMSUP23-005</t>
  </si>
  <si>
    <t>{meta1: {unidad_medida:Metros Cuadrados, meta:6160.65, meta_modificada:6160.65}, meta2: {unidad_medida:Metros lineales, meta:96.08, meta_modificada:96.08}}</t>
  </si>
  <si>
    <t>{geo1: {cve_municipio:50, localidad:1, direccion:CALLE 28 CIUDAD INDUSTRIAL, lon:-89.68552, lat:20.93411}}</t>
  </si>
  <si>
    <t>{ctto1: {tipo_obra:Obra, numero_contrato:IDE-23-OP-LP-257, contratista:IMPER TEC DE LA PENÍNSULA S.A. DE C.V., convocante:INSTITUTO PARA EL DESARROLLO Y CERTIFICACIÓN DE LA INFRAESTRUCTURA FÍSICA EDUCATIVA Y ELÉCTRICA DE YUCATÁN, monto:1099839.56, importe_modificado:1099839.56}}</t>
  </si>
  <si>
    <t>{meta1: {unidad_medida:Metros Cuadrados, avance:6160.65}, meta2: {unidad_medida:Metros lineales, avance:96.08}}</t>
  </si>
  <si>
    <t>Terminado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</si>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</sst>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1" fillId="0" borderId="0" xfId="1"/>
    <xf numFmtId="0" fontId="4" fillId="2" borderId="2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4" xfId="1" applyFont="1" applyBorder="1"/>
    <xf numFmtId="0" fontId="4" fillId="0" borderId="3" xfId="1" applyFont="1" applyBorder="1"/>
    <xf numFmtId="0" fontId="4" fillId="0" borderId="3" xfId="1" applyFont="1" applyBorder="1" applyAlignment="1">
      <alignment wrapText="1"/>
    </xf>
    <xf numFmtId="164" fontId="4" fillId="0" borderId="3" xfId="1" applyNumberFormat="1" applyFont="1" applyBorder="1"/>
    <xf numFmtId="44" fontId="4" fillId="0" borderId="3" xfId="2" applyFont="1" applyBorder="1"/>
    <xf numFmtId="0" fontId="4" fillId="0" borderId="5" xfId="1" applyFont="1" applyBorder="1" applyAlignment="1">
      <alignment wrapText="1"/>
    </xf>
    <xf numFmtId="0" fontId="4" fillId="0" borderId="6" xfId="1" applyFont="1" applyBorder="1"/>
    <xf numFmtId="0" fontId="4" fillId="0" borderId="2" xfId="1" applyFont="1" applyBorder="1"/>
    <xf numFmtId="0" fontId="4" fillId="0" borderId="2" xfId="1" applyFont="1" applyBorder="1" applyAlignment="1">
      <alignment wrapText="1"/>
    </xf>
    <xf numFmtId="164" fontId="4" fillId="0" borderId="2" xfId="1" applyNumberFormat="1" applyFont="1" applyBorder="1"/>
    <xf numFmtId="44" fontId="4" fillId="0" borderId="2" xfId="2" applyFont="1" applyBorder="1"/>
    <xf numFmtId="0" fontId="4" fillId="0" borderId="7" xfId="1" applyFont="1" applyBorder="1" applyAlignment="1">
      <alignment wrapText="1"/>
    </xf>
    <xf numFmtId="0" fontId="4" fillId="0" borderId="8" xfId="1" applyFont="1" applyBorder="1"/>
    <xf numFmtId="0" fontId="4" fillId="0" borderId="9" xfId="1" applyFont="1" applyBorder="1"/>
    <xf numFmtId="0" fontId="4" fillId="0" borderId="9" xfId="1" applyFont="1" applyBorder="1" applyAlignment="1">
      <alignment wrapText="1"/>
    </xf>
    <xf numFmtId="164" fontId="4" fillId="0" borderId="9" xfId="1" applyNumberFormat="1" applyFont="1" applyBorder="1"/>
    <xf numFmtId="44" fontId="4" fillId="0" borderId="9" xfId="2" applyFont="1" applyBorder="1"/>
    <xf numFmtId="0" fontId="4" fillId="0" borderId="10" xfId="1" applyFont="1" applyBorder="1" applyAlignment="1">
      <alignment wrapText="1"/>
    </xf>
    <xf numFmtId="44" fontId="1" fillId="0" borderId="0" xfId="1" applyNumberForma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Moneda 2" xfId="2"/>
    <cellStyle name="Normal" xfId="0" builtinId="0"/>
    <cellStyle name="Normal 2" xfId="1"/>
    <cellStyle name="Normal 3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"/>
  <sheetViews>
    <sheetView tabSelected="1" zoomScale="90" zoomScaleNormal="90" workbookViewId="0">
      <pane xSplit="15" ySplit="6" topLeftCell="Y7" activePane="bottomRight" state="frozen"/>
      <selection pane="topRight" activeCell="P1" sqref="P1"/>
      <selection pane="bottomLeft" activeCell="A7" sqref="A7"/>
      <selection pane="bottomRight" activeCell="AC16" sqref="AC16"/>
    </sheetView>
  </sheetViews>
  <sheetFormatPr baseColWidth="10" defaultColWidth="11.42578125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8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customWidth="1"/>
    <col min="17" max="20" width="0" style="1" hidden="1" customWidth="1"/>
    <col min="21" max="23" width="16.42578125" style="1" hidden="1" customWidth="1"/>
    <col min="24" max="25" width="10.85546875" style="1" customWidth="1"/>
    <col min="26" max="30" width="16.14062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16384" width="11.42578125" style="1"/>
  </cols>
  <sheetData>
    <row r="1" spans="1:37" ht="21" x14ac:dyDescent="0.3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7" ht="21" x14ac:dyDescent="0.35">
      <c r="A2" s="24" t="s">
        <v>42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</row>
    <row r="3" spans="1:37" ht="18.75" x14ac:dyDescent="0.25">
      <c r="AF3" s="25" t="s">
        <v>88</v>
      </c>
      <c r="AG3" s="25"/>
      <c r="AH3" s="25"/>
      <c r="AI3" s="25"/>
    </row>
    <row r="4" spans="1:37" ht="18.75" x14ac:dyDescent="0.25">
      <c r="AF4" s="26">
        <v>2024</v>
      </c>
      <c r="AG4" s="26"/>
      <c r="AH4" s="26"/>
      <c r="AI4" s="26"/>
    </row>
    <row r="5" spans="1:37" ht="39.75" customHeight="1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  <c r="F5" s="2" t="s">
        <v>0</v>
      </c>
      <c r="G5" s="2" t="s">
        <v>0</v>
      </c>
      <c r="H5" s="2" t="s">
        <v>0</v>
      </c>
      <c r="I5" s="2" t="s">
        <v>0</v>
      </c>
      <c r="J5" s="2" t="s">
        <v>0</v>
      </c>
      <c r="K5" s="2" t="s">
        <v>0</v>
      </c>
      <c r="L5" s="2" t="s">
        <v>0</v>
      </c>
      <c r="M5" s="2" t="s">
        <v>0</v>
      </c>
      <c r="N5" s="2" t="s">
        <v>0</v>
      </c>
      <c r="O5" s="2" t="s">
        <v>0</v>
      </c>
      <c r="P5" s="2" t="s">
        <v>0</v>
      </c>
      <c r="Q5" s="2" t="s">
        <v>0</v>
      </c>
      <c r="R5" s="2" t="s">
        <v>0</v>
      </c>
      <c r="S5" s="2" t="s">
        <v>0</v>
      </c>
      <c r="T5" s="2" t="s">
        <v>0</v>
      </c>
      <c r="U5" s="2" t="s">
        <v>0</v>
      </c>
      <c r="V5" s="2" t="s">
        <v>0</v>
      </c>
      <c r="W5" s="2" t="s">
        <v>0</v>
      </c>
      <c r="X5" s="2" t="s">
        <v>0</v>
      </c>
      <c r="Y5" s="2" t="s">
        <v>0</v>
      </c>
      <c r="Z5" s="2" t="s">
        <v>1</v>
      </c>
      <c r="AA5" s="2" t="s">
        <v>1</v>
      </c>
      <c r="AB5" s="2" t="s">
        <v>1</v>
      </c>
      <c r="AC5" s="2" t="s">
        <v>1</v>
      </c>
      <c r="AD5" s="2" t="s">
        <v>1</v>
      </c>
      <c r="AE5" s="2" t="s">
        <v>1</v>
      </c>
      <c r="AF5" s="2" t="s">
        <v>2</v>
      </c>
      <c r="AG5" s="2" t="s">
        <v>3</v>
      </c>
      <c r="AH5" s="2" t="s">
        <v>31</v>
      </c>
      <c r="AI5" s="2" t="s">
        <v>32</v>
      </c>
      <c r="AJ5" s="3" t="s">
        <v>38</v>
      </c>
      <c r="AK5" s="3" t="s">
        <v>38</v>
      </c>
    </row>
    <row r="6" spans="1:37" ht="39.75" customHeight="1" x14ac:dyDescent="0.25">
      <c r="A6" s="4" t="s">
        <v>5</v>
      </c>
      <c r="B6" s="4" t="s">
        <v>6</v>
      </c>
      <c r="C6" s="4" t="s">
        <v>4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34</v>
      </c>
      <c r="I6" s="4" t="s">
        <v>35</v>
      </c>
      <c r="J6" s="4" t="s">
        <v>36</v>
      </c>
      <c r="K6" s="4" t="s">
        <v>37</v>
      </c>
      <c r="L6" s="4" t="s">
        <v>11</v>
      </c>
      <c r="M6" s="4" t="s">
        <v>12</v>
      </c>
      <c r="N6" s="4" t="s">
        <v>13</v>
      </c>
      <c r="O6" s="4" t="s">
        <v>14</v>
      </c>
      <c r="P6" s="4" t="s">
        <v>15</v>
      </c>
      <c r="Q6" s="4" t="s">
        <v>16</v>
      </c>
      <c r="R6" s="4" t="s">
        <v>17</v>
      </c>
      <c r="S6" s="4" t="s">
        <v>18</v>
      </c>
      <c r="T6" s="4" t="s">
        <v>19</v>
      </c>
      <c r="U6" s="4" t="s">
        <v>20</v>
      </c>
      <c r="V6" s="4" t="s">
        <v>21</v>
      </c>
      <c r="W6" s="4" t="s">
        <v>22</v>
      </c>
      <c r="X6" s="4" t="s">
        <v>23</v>
      </c>
      <c r="Y6" s="4" t="s">
        <v>33</v>
      </c>
      <c r="Z6" s="4" t="s">
        <v>24</v>
      </c>
      <c r="AA6" s="4" t="s">
        <v>25</v>
      </c>
      <c r="AB6" s="4" t="s">
        <v>26</v>
      </c>
      <c r="AC6" s="4" t="s">
        <v>27</v>
      </c>
      <c r="AD6" s="4" t="s">
        <v>28</v>
      </c>
      <c r="AE6" s="4" t="s">
        <v>29</v>
      </c>
      <c r="AF6" s="4" t="s">
        <v>2</v>
      </c>
      <c r="AG6" s="4" t="s">
        <v>30</v>
      </c>
      <c r="AH6" s="4" t="s">
        <v>31</v>
      </c>
      <c r="AI6" s="4" t="s">
        <v>32</v>
      </c>
      <c r="AJ6" s="3" t="s">
        <v>39</v>
      </c>
      <c r="AK6" s="3" t="s">
        <v>40</v>
      </c>
    </row>
    <row r="7" spans="1:37" ht="39.75" customHeight="1" x14ac:dyDescent="0.25">
      <c r="A7" s="5">
        <v>2024</v>
      </c>
      <c r="B7" s="6">
        <v>2</v>
      </c>
      <c r="C7" s="6" t="s">
        <v>63</v>
      </c>
      <c r="D7" s="6" t="s">
        <v>45</v>
      </c>
      <c r="E7" s="6">
        <v>3599418</v>
      </c>
      <c r="F7" s="6" t="s">
        <v>64</v>
      </c>
      <c r="G7" s="7" t="s">
        <v>65</v>
      </c>
      <c r="H7" s="6">
        <v>31</v>
      </c>
      <c r="I7" s="6" t="s">
        <v>48</v>
      </c>
      <c r="J7" s="6">
        <v>0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66</v>
      </c>
      <c r="Q7" s="6" t="s">
        <v>55</v>
      </c>
      <c r="R7" s="6">
        <v>216</v>
      </c>
      <c r="S7" s="6">
        <v>608</v>
      </c>
      <c r="T7" s="6">
        <v>0</v>
      </c>
      <c r="U7" s="6" t="s">
        <v>67</v>
      </c>
      <c r="V7" s="6">
        <v>1</v>
      </c>
      <c r="W7" s="6" t="s">
        <v>68</v>
      </c>
      <c r="X7" s="8">
        <v>45187</v>
      </c>
      <c r="Y7" s="8">
        <v>45286</v>
      </c>
      <c r="Z7" s="9">
        <v>3597235.6</v>
      </c>
      <c r="AA7" s="9">
        <v>3597235.6</v>
      </c>
      <c r="AB7" s="9">
        <v>3597235.6</v>
      </c>
      <c r="AC7" s="9">
        <v>3597235.6</v>
      </c>
      <c r="AD7" s="9">
        <v>3597235.6</v>
      </c>
      <c r="AE7" s="7" t="s">
        <v>69</v>
      </c>
      <c r="AF7" s="7" t="s">
        <v>70</v>
      </c>
      <c r="AG7" s="6" t="s">
        <v>60</v>
      </c>
      <c r="AH7" s="7" t="s">
        <v>61</v>
      </c>
      <c r="AI7" s="10" t="s">
        <v>62</v>
      </c>
      <c r="AJ7" s="3" t="s">
        <v>41</v>
      </c>
      <c r="AK7" s="3" t="s">
        <v>41</v>
      </c>
    </row>
    <row r="8" spans="1:37" ht="39.75" customHeight="1" x14ac:dyDescent="0.25">
      <c r="A8" s="11">
        <v>2024</v>
      </c>
      <c r="B8" s="12">
        <v>2</v>
      </c>
      <c r="C8" s="12" t="s">
        <v>44</v>
      </c>
      <c r="D8" s="12" t="s">
        <v>45</v>
      </c>
      <c r="E8" s="12">
        <v>16314555</v>
      </c>
      <c r="F8" s="12" t="s">
        <v>46</v>
      </c>
      <c r="G8" s="13" t="s">
        <v>47</v>
      </c>
      <c r="H8" s="12">
        <v>31</v>
      </c>
      <c r="I8" s="12" t="s">
        <v>48</v>
      </c>
      <c r="J8" s="12">
        <v>0</v>
      </c>
      <c r="K8" s="12" t="s">
        <v>49</v>
      </c>
      <c r="L8" s="12" t="s">
        <v>50</v>
      </c>
      <c r="M8" s="12" t="s">
        <v>51</v>
      </c>
      <c r="N8" s="12" t="s">
        <v>52</v>
      </c>
      <c r="O8" s="12" t="s">
        <v>53</v>
      </c>
      <c r="P8" s="12" t="s">
        <v>54</v>
      </c>
      <c r="Q8" s="12" t="s">
        <v>55</v>
      </c>
      <c r="R8" s="12">
        <v>390</v>
      </c>
      <c r="S8" s="12">
        <v>402</v>
      </c>
      <c r="T8" s="12">
        <v>0</v>
      </c>
      <c r="U8" s="12" t="s">
        <v>56</v>
      </c>
      <c r="V8" s="12">
        <v>1</v>
      </c>
      <c r="W8" s="12" t="s">
        <v>57</v>
      </c>
      <c r="X8" s="14">
        <v>45110</v>
      </c>
      <c r="Y8" s="14">
        <v>45291</v>
      </c>
      <c r="Z8" s="15">
        <v>16309208.83</v>
      </c>
      <c r="AA8" s="15">
        <v>16309208.83</v>
      </c>
      <c r="AB8" s="15">
        <v>16309208.83</v>
      </c>
      <c r="AC8" s="15">
        <v>16309208.83</v>
      </c>
      <c r="AD8" s="15">
        <v>16309208.83</v>
      </c>
      <c r="AE8" s="13" t="s">
        <v>58</v>
      </c>
      <c r="AF8" s="13" t="s">
        <v>59</v>
      </c>
      <c r="AG8" s="12" t="s">
        <v>60</v>
      </c>
      <c r="AH8" s="13" t="s">
        <v>61</v>
      </c>
      <c r="AI8" s="16" t="s">
        <v>62</v>
      </c>
      <c r="AJ8" s="3" t="s">
        <v>41</v>
      </c>
      <c r="AK8" s="3" t="s">
        <v>41</v>
      </c>
    </row>
    <row r="9" spans="1:37" ht="39.75" customHeight="1" x14ac:dyDescent="0.25">
      <c r="A9" s="11">
        <v>2024</v>
      </c>
      <c r="B9" s="12">
        <v>2</v>
      </c>
      <c r="C9" s="12" t="s">
        <v>71</v>
      </c>
      <c r="D9" s="12" t="s">
        <v>45</v>
      </c>
      <c r="E9" s="12">
        <v>2699563</v>
      </c>
      <c r="F9" s="12" t="s">
        <v>72</v>
      </c>
      <c r="G9" s="13" t="s">
        <v>73</v>
      </c>
      <c r="H9" s="12">
        <v>31</v>
      </c>
      <c r="I9" s="12" t="s">
        <v>48</v>
      </c>
      <c r="J9" s="12">
        <v>0</v>
      </c>
      <c r="K9" s="12" t="s">
        <v>49</v>
      </c>
      <c r="L9" s="12" t="s">
        <v>50</v>
      </c>
      <c r="M9" s="12" t="s">
        <v>51</v>
      </c>
      <c r="N9" s="12" t="s">
        <v>52</v>
      </c>
      <c r="O9" s="12" t="s">
        <v>53</v>
      </c>
      <c r="P9" s="12" t="s">
        <v>74</v>
      </c>
      <c r="Q9" s="12" t="s">
        <v>55</v>
      </c>
      <c r="R9" s="12">
        <v>530</v>
      </c>
      <c r="S9" s="12">
        <v>574</v>
      </c>
      <c r="T9" s="12">
        <v>0</v>
      </c>
      <c r="U9" s="12" t="s">
        <v>75</v>
      </c>
      <c r="V9" s="12">
        <v>1</v>
      </c>
      <c r="W9" s="12" t="s">
        <v>76</v>
      </c>
      <c r="X9" s="14">
        <v>45138</v>
      </c>
      <c r="Y9" s="14">
        <v>45257</v>
      </c>
      <c r="Z9" s="15">
        <v>2699563</v>
      </c>
      <c r="AA9" s="15">
        <v>2699563</v>
      </c>
      <c r="AB9" s="15">
        <v>2699563</v>
      </c>
      <c r="AC9" s="15">
        <v>2699563</v>
      </c>
      <c r="AD9" s="15">
        <v>2699563</v>
      </c>
      <c r="AE9" s="13" t="s">
        <v>77</v>
      </c>
      <c r="AF9" s="13" t="s">
        <v>78</v>
      </c>
      <c r="AG9" s="12" t="s">
        <v>60</v>
      </c>
      <c r="AH9" s="13" t="s">
        <v>87</v>
      </c>
      <c r="AI9" s="16" t="s">
        <v>62</v>
      </c>
      <c r="AJ9" s="3" t="s">
        <v>41</v>
      </c>
      <c r="AK9" s="3" t="s">
        <v>41</v>
      </c>
    </row>
    <row r="10" spans="1:37" ht="39.75" customHeight="1" x14ac:dyDescent="0.25">
      <c r="A10" s="17">
        <v>2024</v>
      </c>
      <c r="B10" s="18">
        <v>2</v>
      </c>
      <c r="C10" s="18" t="s">
        <v>79</v>
      </c>
      <c r="D10" s="18" t="s">
        <v>45</v>
      </c>
      <c r="E10" s="18">
        <v>1179244</v>
      </c>
      <c r="F10" s="18" t="s">
        <v>80</v>
      </c>
      <c r="G10" s="19" t="s">
        <v>81</v>
      </c>
      <c r="H10" s="18">
        <v>31</v>
      </c>
      <c r="I10" s="18" t="s">
        <v>48</v>
      </c>
      <c r="J10" s="18">
        <v>0</v>
      </c>
      <c r="K10" s="18" t="s">
        <v>49</v>
      </c>
      <c r="L10" s="18" t="s">
        <v>50</v>
      </c>
      <c r="M10" s="18" t="s">
        <v>51</v>
      </c>
      <c r="N10" s="18" t="s">
        <v>52</v>
      </c>
      <c r="O10" s="18" t="s">
        <v>53</v>
      </c>
      <c r="P10" s="18" t="s">
        <v>82</v>
      </c>
      <c r="Q10" s="18" t="s">
        <v>55</v>
      </c>
      <c r="R10" s="18">
        <v>35</v>
      </c>
      <c r="S10" s="18">
        <v>35</v>
      </c>
      <c r="T10" s="18">
        <v>0</v>
      </c>
      <c r="U10" s="18" t="s">
        <v>83</v>
      </c>
      <c r="V10" s="18">
        <v>1</v>
      </c>
      <c r="W10" s="18" t="s">
        <v>84</v>
      </c>
      <c r="X10" s="20">
        <v>45229</v>
      </c>
      <c r="Y10" s="20">
        <v>45338</v>
      </c>
      <c r="Z10" s="21">
        <v>1099839.56</v>
      </c>
      <c r="AA10" s="21">
        <v>1099839.56</v>
      </c>
      <c r="AB10" s="21">
        <v>1099839.56</v>
      </c>
      <c r="AC10" s="21">
        <v>1099839.56</v>
      </c>
      <c r="AD10" s="21">
        <v>1099839.56</v>
      </c>
      <c r="AE10" s="19" t="s">
        <v>85</v>
      </c>
      <c r="AF10" s="19" t="s">
        <v>86</v>
      </c>
      <c r="AG10" s="18" t="s">
        <v>60</v>
      </c>
      <c r="AH10" s="19" t="s">
        <v>87</v>
      </c>
      <c r="AI10" s="22" t="s">
        <v>62</v>
      </c>
      <c r="AJ10" s="3" t="s">
        <v>41</v>
      </c>
      <c r="AK10" s="3" t="s">
        <v>41</v>
      </c>
    </row>
    <row r="11" spans="1:37" x14ac:dyDescent="0.25">
      <c r="Z11" s="23">
        <f>SUM(Z7:Z10)</f>
        <v>23705846.989999998</v>
      </c>
      <c r="AA11" s="23">
        <f t="shared" ref="AA11:AD11" si="0">SUM(AA7:AA10)</f>
        <v>23705846.989999998</v>
      </c>
      <c r="AB11" s="23">
        <f t="shared" si="0"/>
        <v>23705846.989999998</v>
      </c>
      <c r="AC11" s="23">
        <f t="shared" si="0"/>
        <v>23705846.989999998</v>
      </c>
      <c r="AD11" s="23">
        <f t="shared" si="0"/>
        <v>23705846.989999998</v>
      </c>
    </row>
    <row r="14" spans="1:37" x14ac:dyDescent="0.25">
      <c r="Z14" s="23">
        <v>23705846.989599995</v>
      </c>
      <c r="AA14" s="23">
        <v>23705846.989599995</v>
      </c>
      <c r="AB14" s="23">
        <v>23705846.989599995</v>
      </c>
      <c r="AC14" s="23">
        <v>23705846.989599995</v>
      </c>
      <c r="AD14" s="23">
        <v>23705846.989599995</v>
      </c>
    </row>
    <row r="15" spans="1:37" x14ac:dyDescent="0.25">
      <c r="Z15" s="23">
        <f>Z11-Z14</f>
        <v>4.0000304579734802E-4</v>
      </c>
      <c r="AA15" s="23">
        <f>AA11-AA14</f>
        <v>4.0000304579734802E-4</v>
      </c>
      <c r="AB15" s="23">
        <f>AB11-AB14</f>
        <v>4.0000304579734802E-4</v>
      </c>
      <c r="AC15" s="23">
        <f>AC11-AC14</f>
        <v>4.0000304579734802E-4</v>
      </c>
      <c r="AD15" s="23">
        <f>AD11-AD14</f>
        <v>4.0000304579734802E-4</v>
      </c>
    </row>
  </sheetData>
  <autoFilter ref="A6:AI6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Fam Superior 2023 2do Trim</vt:lpstr>
      <vt:lpstr>'Fam Superior 2023 2do Trim'!Área_de_impresión</vt:lpstr>
      <vt:lpstr>'Fam Superior 2023 2do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2024-07-31T17:21:40Z</dcterms:modified>
</cp:coreProperties>
</file>